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3580" windowHeight="94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" i="1"/>
  <c r="G4"/>
  <c r="G5"/>
  <c r="G2"/>
  <c r="E7"/>
  <c r="D6"/>
  <c r="D7" s="1"/>
  <c r="B7"/>
  <c r="B6"/>
  <c r="F3"/>
  <c r="F4"/>
  <c r="F5"/>
  <c r="F2"/>
  <c r="E6"/>
  <c r="C6"/>
  <c r="C7" l="1"/>
</calcChain>
</file>

<file path=xl/sharedStrings.xml><?xml version="1.0" encoding="utf-8"?>
<sst xmlns="http://schemas.openxmlformats.org/spreadsheetml/2006/main" count="13" uniqueCount="13">
  <si>
    <t>과 목    </t>
    <phoneticPr fontId="1" type="noConversion"/>
  </si>
  <si>
    <t>  이월금액   </t>
    <phoneticPr fontId="1" type="noConversion"/>
  </si>
  <si>
    <t>2017년 01월    </t>
    <phoneticPr fontId="1" type="noConversion"/>
  </si>
  <si>
    <t>잔 액    </t>
    <phoneticPr fontId="1" type="noConversion"/>
  </si>
  <si>
    <t>월자산합계</t>
    <phoneticPr fontId="1" type="noConversion"/>
  </si>
  <si>
    <t>총합계(누계)</t>
    <phoneticPr fontId="1" type="noConversion"/>
  </si>
  <si>
    <t>자산 합계 </t>
    <phoneticPr fontId="1" type="noConversion"/>
  </si>
  <si>
    <t>은행 합계   </t>
    <phoneticPr fontId="1" type="noConversion"/>
  </si>
  <si>
    <t>부채 합계   </t>
    <phoneticPr fontId="1" type="noConversion"/>
  </si>
  <si>
    <t>카드 합계   </t>
    <phoneticPr fontId="1" type="noConversion"/>
  </si>
  <si>
    <t>평균</t>
    <phoneticPr fontId="1" type="noConversion"/>
  </si>
  <si>
    <t>2017년 02월    </t>
  </si>
  <si>
    <t>2017년 03월    </t>
  </si>
</sst>
</file>

<file path=xl/styles.xml><?xml version="1.0" encoding="utf-8"?>
<styleSheet xmlns="http://schemas.openxmlformats.org/spreadsheetml/2006/main"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굴림"/>
      <family val="3"/>
      <charset val="129"/>
    </font>
    <font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barChart>
        <c:barDir val="col"/>
        <c:grouping val="clustered"/>
        <c:ser>
          <c:idx val="0"/>
          <c:order val="0"/>
          <c:val>
            <c:numRef>
              <c:f>Sheet1!$F$2:$F$5</c:f>
              <c:numCache>
                <c:formatCode>General</c:formatCode>
                <c:ptCount val="4"/>
                <c:pt idx="0">
                  <c:v>327</c:v>
                </c:pt>
                <c:pt idx="1">
                  <c:v>204</c:v>
                </c:pt>
                <c:pt idx="2">
                  <c:v>166</c:v>
                </c:pt>
                <c:pt idx="3">
                  <c:v>117</c:v>
                </c:pt>
              </c:numCache>
            </c:numRef>
          </c:val>
        </c:ser>
        <c:axId val="64918656"/>
        <c:axId val="64920192"/>
      </c:barChart>
      <c:catAx>
        <c:axId val="64918656"/>
        <c:scaling>
          <c:orientation val="minMax"/>
        </c:scaling>
        <c:axPos val="b"/>
        <c:tickLblPos val="nextTo"/>
        <c:crossAx val="64920192"/>
        <c:crosses val="autoZero"/>
        <c:auto val="1"/>
        <c:lblAlgn val="ctr"/>
        <c:lblOffset val="100"/>
      </c:catAx>
      <c:valAx>
        <c:axId val="64920192"/>
        <c:scaling>
          <c:orientation val="minMax"/>
        </c:scaling>
        <c:axPos val="l"/>
        <c:majorGridlines/>
        <c:numFmt formatCode="General" sourceLinked="1"/>
        <c:tickLblPos val="nextTo"/>
        <c:crossAx val="649186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9526</xdr:rowOff>
    </xdr:from>
    <xdr:to>
      <xdr:col>12</xdr:col>
      <xdr:colOff>9525</xdr:colOff>
      <xdr:row>6</xdr:row>
      <xdr:rowOff>161926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O6" sqref="O6"/>
    </sheetView>
  </sheetViews>
  <sheetFormatPr defaultRowHeight="13.5"/>
  <cols>
    <col min="1" max="1" width="11" style="3" bestFit="1" customWidth="1"/>
    <col min="2" max="2" width="11.25" style="3" bestFit="1" customWidth="1"/>
    <col min="3" max="5" width="13.5" style="3" bestFit="1" customWidth="1"/>
    <col min="6" max="6" width="7.875" style="3" bestFit="1" customWidth="1"/>
    <col min="7" max="7" width="5.875" style="3" bestFit="1" customWidth="1"/>
    <col min="8" max="16384" width="9" style="3"/>
  </cols>
  <sheetData>
    <row r="1" spans="1:7">
      <c r="A1" s="1" t="s">
        <v>0</v>
      </c>
      <c r="B1" s="2" t="s">
        <v>1</v>
      </c>
      <c r="C1" s="2" t="s">
        <v>2</v>
      </c>
      <c r="D1" s="2" t="s">
        <v>11</v>
      </c>
      <c r="E1" s="2" t="s">
        <v>12</v>
      </c>
      <c r="F1" s="2" t="s">
        <v>3</v>
      </c>
      <c r="G1" s="2" t="s">
        <v>10</v>
      </c>
    </row>
    <row r="2" spans="1:7">
      <c r="A2" s="1" t="s">
        <v>6</v>
      </c>
      <c r="B2" s="5">
        <v>120</v>
      </c>
      <c r="C2" s="5">
        <v>99</v>
      </c>
      <c r="D2" s="5">
        <v>9</v>
      </c>
      <c r="E2" s="5">
        <v>99</v>
      </c>
      <c r="F2" s="5">
        <f>SUM(B2:E2)</f>
        <v>327</v>
      </c>
      <c r="G2" s="5">
        <f>F2/2</f>
        <v>163.5</v>
      </c>
    </row>
    <row r="3" spans="1:7">
      <c r="A3" s="1" t="s">
        <v>7</v>
      </c>
      <c r="B3" s="5">
        <v>120</v>
      </c>
      <c r="C3" s="5">
        <v>33</v>
      </c>
      <c r="D3" s="5">
        <v>7</v>
      </c>
      <c r="E3" s="5">
        <v>44</v>
      </c>
      <c r="F3" s="5">
        <f t="shared" ref="F3:F6" si="0">SUM(B3:E3)</f>
        <v>204</v>
      </c>
      <c r="G3" s="5">
        <f t="shared" ref="G3:G5" si="1">F3/2</f>
        <v>102</v>
      </c>
    </row>
    <row r="4" spans="1:7">
      <c r="A4" s="4" t="s">
        <v>8</v>
      </c>
      <c r="B4" s="6">
        <v>40</v>
      </c>
      <c r="C4" s="6">
        <v>55</v>
      </c>
      <c r="D4" s="6">
        <v>5</v>
      </c>
      <c r="E4" s="6">
        <v>66</v>
      </c>
      <c r="F4" s="6">
        <f t="shared" si="0"/>
        <v>166</v>
      </c>
      <c r="G4" s="6">
        <f t="shared" si="1"/>
        <v>83</v>
      </c>
    </row>
    <row r="5" spans="1:7">
      <c r="A5" s="4" t="s">
        <v>9</v>
      </c>
      <c r="B5" s="6">
        <v>15</v>
      </c>
      <c r="C5" s="6">
        <v>11</v>
      </c>
      <c r="D5" s="6">
        <v>3</v>
      </c>
      <c r="E5" s="6">
        <v>88</v>
      </c>
      <c r="F5" s="6">
        <f t="shared" si="0"/>
        <v>117</v>
      </c>
      <c r="G5" s="6">
        <f t="shared" si="1"/>
        <v>58.5</v>
      </c>
    </row>
    <row r="6" spans="1:7">
      <c r="A6" s="1" t="s">
        <v>4</v>
      </c>
      <c r="B6" s="5">
        <f>SUM(B2:B5)</f>
        <v>295</v>
      </c>
      <c r="C6" s="5">
        <f>C2+C3-C4-C5</f>
        <v>66</v>
      </c>
      <c r="D6" s="5">
        <f>D2+D3-D4-D5</f>
        <v>8</v>
      </c>
      <c r="E6" s="5">
        <f>E2+E3-E4-E5</f>
        <v>-11</v>
      </c>
    </row>
    <row r="7" spans="1:7">
      <c r="A7" s="1" t="s">
        <v>5</v>
      </c>
      <c r="B7" s="5">
        <f>B6</f>
        <v>295</v>
      </c>
      <c r="C7" s="5">
        <f>B7+C6</f>
        <v>361</v>
      </c>
      <c r="D7" s="5">
        <f>C7+D6</f>
        <v>369</v>
      </c>
      <c r="E7" s="5">
        <f>D7+E6</f>
        <v>358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junglim</dc:creator>
  <cp:lastModifiedBy>junglim</cp:lastModifiedBy>
  <dcterms:created xsi:type="dcterms:W3CDTF">2017-06-14T06:28:28Z</dcterms:created>
  <dcterms:modified xsi:type="dcterms:W3CDTF">2017-06-14T06:53:26Z</dcterms:modified>
</cp:coreProperties>
</file>